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ROI_Baum" sheetId="1" r:id="rId1"/>
  </sheets>
  <definedNames>
    <definedName name="_xlnm.Print_Area" localSheetId="0">'ROI_Baum'!$B$5:$W$39</definedName>
  </definedNames>
  <calcPr fullCalcOnLoad="1"/>
</workbook>
</file>

<file path=xl/sharedStrings.xml><?xml version="1.0" encoding="utf-8"?>
<sst xmlns="http://schemas.openxmlformats.org/spreadsheetml/2006/main" count="28" uniqueCount="27">
  <si>
    <t>Return on Investment / ROI-Berechnung der Werk XYZ GmbH zum 31.12.2099</t>
  </si>
  <si>
    <t>Variable Kosten</t>
  </si>
  <si>
    <t>Werte in TEUR</t>
  </si>
  <si>
    <t>Legende:</t>
  </si>
  <si>
    <t>weiße Felder:</t>
  </si>
  <si>
    <t>verformelt</t>
  </si>
  <si>
    <t>Deckungsbeitrag</t>
  </si>
  <si>
    <t>Brutto-Umsatz</t>
  </si>
  <si>
    <t>graue Felder:</t>
  </si>
  <si>
    <t>variierbar</t>
  </si>
  <si>
    <t>schwarze Schrift:</t>
  </si>
  <si>
    <t>akt. Jahr</t>
  </si>
  <si>
    <t>rote Schrift:</t>
  </si>
  <si>
    <t>Vorjahr</t>
  </si>
  <si>
    <t>Gewinn v. Steuern</t>
  </si>
  <si>
    <t>Netto-Umsatz</t>
  </si>
  <si>
    <t>Umsatzrentabilität</t>
  </si>
  <si>
    <t>Fixkosten</t>
  </si>
  <si>
    <t>Erlösschmälerung</t>
  </si>
  <si>
    <t>ROI</t>
  </si>
  <si>
    <t>Kapitalumschlag</t>
  </si>
  <si>
    <t>Anlagevermögen</t>
  </si>
  <si>
    <t>Inv. Kapital</t>
  </si>
  <si>
    <t>Vorräte</t>
  </si>
  <si>
    <t>Umlaufvermögen</t>
  </si>
  <si>
    <t>Forderungen</t>
  </si>
  <si>
    <t>Flüssige Mittel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</si>
</sst>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1" applyNumberFormat="0" applyAlignment="0" applyProtection="0"/>
    <xf numFmtId="0" fontId="23" fillId="15" borderId="2" applyNumberFormat="0" applyAlignment="0" applyProtection="0"/>
    <xf numFmtId="171" fontId="0" fillId="0" borderId="0" applyFont="0" applyFill="0" applyBorder="0" applyAlignment="0" applyProtection="0"/>
    <xf numFmtId="0" fontId="35" fillId="16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173" fontId="0" fillId="0" borderId="0" applyFont="0" applyFill="0" applyBorder="0" applyAlignment="0" applyProtection="0"/>
    <xf numFmtId="0" fontId="28" fillId="17" borderId="0" applyNumberFormat="0" applyBorder="0" applyAlignment="0" applyProtection="0"/>
    <xf numFmtId="0" fontId="0" fillId="18" borderId="4" applyNumberFormat="0" applyFont="0" applyAlignment="0" applyProtection="0"/>
    <xf numFmtId="9" fontId="0" fillId="0" borderId="0" applyFont="0" applyFill="0" applyBorder="0" applyAlignment="0" applyProtection="0"/>
    <xf numFmtId="0" fontId="39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9" applyNumberFormat="0" applyAlignment="0" applyProtection="0"/>
  </cellStyleXfs>
  <cellXfs count="46">
    <xf numFmtId="0" fontId="0" fillId="0" borderId="0" xfId="0" applyAlignment="1">
      <alignment/>
    </xf>
    <xf numFmtId="0" fontId="0" fillId="21" borderId="0" xfId="0" applyFill="1" applyAlignment="1">
      <alignment/>
    </xf>
    <xf numFmtId="0" fontId="1" fillId="21" borderId="0" xfId="0" applyFont="1" applyFill="1" applyAlignment="1">
      <alignment/>
    </xf>
    <xf numFmtId="0" fontId="0" fillId="21" borderId="10" xfId="0" applyFill="1" applyBorder="1" applyAlignment="1">
      <alignment/>
    </xf>
    <xf numFmtId="0" fontId="0" fillId="21" borderId="11" xfId="0" applyFill="1" applyBorder="1" applyAlignment="1">
      <alignment/>
    </xf>
    <xf numFmtId="0" fontId="0" fillId="21" borderId="0" xfId="0" applyFill="1" applyBorder="1" applyAlignment="1">
      <alignment/>
    </xf>
    <xf numFmtId="0" fontId="5" fillId="21" borderId="12" xfId="0" applyFont="1" applyFill="1" applyBorder="1" applyAlignment="1">
      <alignment horizontal="centerContinuous"/>
    </xf>
    <xf numFmtId="0" fontId="0" fillId="21" borderId="13" xfId="0" applyFill="1" applyBorder="1" applyAlignment="1">
      <alignment horizontal="centerContinuous"/>
    </xf>
    <xf numFmtId="10" fontId="4" fillId="21" borderId="14" xfId="0" applyNumberFormat="1" applyFont="1" applyFill="1" applyBorder="1" applyAlignment="1">
      <alignment horizontal="center"/>
    </xf>
    <xf numFmtId="0" fontId="0" fillId="21" borderId="15" xfId="0" applyFill="1" applyBorder="1" applyAlignment="1">
      <alignment/>
    </xf>
    <xf numFmtId="0" fontId="0" fillId="21" borderId="16" xfId="0" applyFill="1" applyBorder="1" applyAlignment="1">
      <alignment/>
    </xf>
    <xf numFmtId="0" fontId="0" fillId="21" borderId="17" xfId="0" applyFill="1" applyBorder="1" applyAlignment="1">
      <alignment/>
    </xf>
    <xf numFmtId="0" fontId="0" fillId="21" borderId="18" xfId="0" applyFill="1" applyBorder="1" applyAlignment="1">
      <alignment/>
    </xf>
    <xf numFmtId="3" fontId="4" fillId="21" borderId="14" xfId="0" applyNumberFormat="1" applyFont="1" applyFill="1" applyBorder="1" applyAlignment="1">
      <alignment horizontal="center"/>
    </xf>
    <xf numFmtId="3" fontId="6" fillId="21" borderId="19" xfId="0" applyNumberFormat="1" applyFont="1" applyFill="1" applyBorder="1" applyAlignment="1">
      <alignment horizontal="center"/>
    </xf>
    <xf numFmtId="10" fontId="6" fillId="21" borderId="19" xfId="0" applyNumberFormat="1" applyFont="1" applyFill="1" applyBorder="1" applyAlignment="1">
      <alignment horizontal="center"/>
    </xf>
    <xf numFmtId="0" fontId="0" fillId="21" borderId="20" xfId="0" applyFill="1" applyBorder="1" applyAlignment="1">
      <alignment/>
    </xf>
    <xf numFmtId="0" fontId="0" fillId="21" borderId="21" xfId="0" applyFill="1" applyBorder="1" applyAlignment="1">
      <alignment/>
    </xf>
    <xf numFmtId="0" fontId="0" fillId="21" borderId="22" xfId="0" applyFill="1" applyBorder="1" applyAlignment="1">
      <alignment/>
    </xf>
    <xf numFmtId="0" fontId="0" fillId="21" borderId="23" xfId="0" applyFill="1" applyBorder="1" applyAlignment="1">
      <alignment/>
    </xf>
    <xf numFmtId="0" fontId="0" fillId="21" borderId="24" xfId="0" applyFill="1" applyBorder="1" applyAlignment="1">
      <alignment/>
    </xf>
    <xf numFmtId="4" fontId="4" fillId="21" borderId="14" xfId="0" applyNumberFormat="1" applyFont="1" applyFill="1" applyBorder="1" applyAlignment="1">
      <alignment horizontal="center"/>
    </xf>
    <xf numFmtId="4" fontId="6" fillId="21" borderId="19" xfId="0" applyNumberFormat="1" applyFont="1" applyFill="1" applyBorder="1" applyAlignment="1">
      <alignment horizontal="center"/>
    </xf>
    <xf numFmtId="0" fontId="9" fillId="21" borderId="0" xfId="0" applyFont="1" applyFill="1" applyAlignment="1">
      <alignment vertical="center"/>
    </xf>
    <xf numFmtId="0" fontId="10" fillId="21" borderId="0" xfId="0" applyFont="1" applyFill="1" applyAlignment="1">
      <alignment vertical="center"/>
    </xf>
    <xf numFmtId="0" fontId="7" fillId="0" borderId="0" xfId="0" applyFont="1" applyAlignment="1">
      <alignment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8" fillId="21" borderId="0" xfId="0" applyFont="1" applyFill="1" applyAlignment="1" applyProtection="1">
      <alignment/>
      <protection/>
    </xf>
    <xf numFmtId="0" fontId="10" fillId="21" borderId="0" xfId="0" applyFont="1" applyFill="1" applyAlignment="1" applyProtection="1">
      <alignment vertical="center"/>
      <protection/>
    </xf>
    <xf numFmtId="0" fontId="4" fillId="21" borderId="0" xfId="0" applyFont="1" applyFill="1" applyAlignment="1" applyProtection="1">
      <alignment vertical="center"/>
      <protection/>
    </xf>
    <xf numFmtId="0" fontId="4" fillId="21" borderId="14" xfId="0" applyFont="1" applyFill="1" applyBorder="1" applyAlignment="1" applyProtection="1">
      <alignment horizontal="centerContinuous"/>
      <protection/>
    </xf>
    <xf numFmtId="0" fontId="4" fillId="21" borderId="0" xfId="0" applyFont="1" applyFill="1" applyAlignment="1" applyProtection="1">
      <alignment/>
      <protection/>
    </xf>
    <xf numFmtId="0" fontId="0" fillId="21" borderId="0" xfId="0" applyFill="1" applyAlignment="1" applyProtection="1">
      <alignment/>
      <protection/>
    </xf>
    <xf numFmtId="0" fontId="4" fillId="2" borderId="14" xfId="0" applyFont="1" applyFill="1" applyBorder="1" applyAlignment="1" applyProtection="1">
      <alignment horizontal="centerContinuous"/>
      <protection/>
    </xf>
    <xf numFmtId="0" fontId="19" fillId="0" borderId="0" xfId="0" applyFont="1" applyAlignment="1" applyProtection="1">
      <alignment/>
      <protection/>
    </xf>
    <xf numFmtId="0" fontId="6" fillId="21" borderId="14" xfId="0" applyFont="1" applyFill="1" applyBorder="1" applyAlignment="1" applyProtection="1">
      <alignment horizontal="centerContinuous"/>
      <protection/>
    </xf>
    <xf numFmtId="3" fontId="4" fillId="2" borderId="14" xfId="0" applyNumberFormat="1" applyFont="1" applyFill="1" applyBorder="1" applyAlignment="1" applyProtection="1">
      <alignment horizontal="center"/>
      <protection locked="0"/>
    </xf>
    <xf numFmtId="3" fontId="6" fillId="2" borderId="19" xfId="0" applyNumberFormat="1" applyFont="1" applyFill="1" applyBorder="1" applyAlignment="1" applyProtection="1">
      <alignment horizontal="center"/>
      <protection locked="0"/>
    </xf>
    <xf numFmtId="3" fontId="5" fillId="2" borderId="14" xfId="0" applyNumberFormat="1" applyFont="1" applyFill="1" applyBorder="1" applyAlignment="1" applyProtection="1">
      <alignment horizontal="center"/>
      <protection locked="0"/>
    </xf>
    <xf numFmtId="3" fontId="8" fillId="2" borderId="19" xfId="0" applyNumberFormat="1" applyFont="1" applyFill="1" applyBorder="1" applyAlignment="1" applyProtection="1">
      <alignment horizontal="center"/>
      <protection locked="0"/>
    </xf>
    <xf numFmtId="10" fontId="4" fillId="2" borderId="14" xfId="0" applyNumberFormat="1" applyFont="1" applyFill="1" applyBorder="1" applyAlignment="1" applyProtection="1">
      <alignment horizontal="center"/>
      <protection locked="0"/>
    </xf>
    <xf numFmtId="10" fontId="6" fillId="2" borderId="19" xfId="0" applyNumberFormat="1" applyFont="1" applyFill="1" applyBorder="1" applyAlignment="1" applyProtection="1">
      <alignment horizontal="center"/>
      <protection locked="0"/>
    </xf>
    <xf numFmtId="0" fontId="17" fillId="22" borderId="0" xfId="0" applyFont="1" applyFill="1" applyAlignment="1" applyProtection="1">
      <alignment horizontal="left" vertical="top"/>
      <protection locked="0"/>
    </xf>
    <xf numFmtId="0" fontId="16" fillId="22" borderId="0" xfId="0" applyFont="1" applyFill="1" applyAlignment="1" applyProtection="1">
      <alignment/>
      <protection locked="0"/>
    </xf>
    <xf numFmtId="0" fontId="0" fillId="22" borderId="0" xfId="0" applyFill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ko-fi.com/controllerspielwiese" TargetMode="External" /><Relationship Id="rId4" Type="http://schemas.openxmlformats.org/officeDocument/2006/relationships/hyperlink" Target="https://ko-fi.com/controllerspielwiese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266700</xdr:colOff>
      <xdr:row>1</xdr:row>
      <xdr:rowOff>76200</xdr:rowOff>
    </xdr:from>
    <xdr:to>
      <xdr:col>22</xdr:col>
      <xdr:colOff>504825</xdr:colOff>
      <xdr:row>2</xdr:row>
      <xdr:rowOff>228600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2400"/>
          <a:ext cx="2552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</xdr:row>
      <xdr:rowOff>276225</xdr:rowOff>
    </xdr:from>
    <xdr:to>
      <xdr:col>16</xdr:col>
      <xdr:colOff>0</xdr:colOff>
      <xdr:row>3</xdr:row>
      <xdr:rowOff>0</xdr:rowOff>
    </xdr:to>
    <xdr:pic>
      <xdr:nvPicPr>
        <xdr:cNvPr id="2" name="Grafik 4" descr="Wenn meine Vorlagen weiterhelfen konnten, lasse ich mich gerne auf einen Kaffee einladen ;)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352425"/>
          <a:ext cx="1400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28515625" style="0" customWidth="1"/>
    <col min="2" max="3" width="8.7109375" style="0" customWidth="1"/>
    <col min="4" max="5" width="4.28125" style="0" customWidth="1"/>
    <col min="6" max="7" width="8.7109375" style="0" customWidth="1"/>
    <col min="8" max="9" width="4.28125" style="0" customWidth="1"/>
    <col min="10" max="11" width="8.7109375" style="0" customWidth="1"/>
    <col min="12" max="13" width="4.28125" style="0" customWidth="1"/>
    <col min="14" max="15" width="8.7109375" style="0" customWidth="1"/>
    <col min="16" max="17" width="4.28125" style="0" customWidth="1"/>
    <col min="18" max="19" width="8.7109375" style="0" customWidth="1"/>
    <col min="20" max="21" width="4.28125" style="0" customWidth="1"/>
    <col min="22" max="23" width="8.7109375" style="0" customWidth="1"/>
    <col min="24" max="25" width="6.7109375" style="0" customWidth="1"/>
  </cols>
  <sheetData>
    <row r="1" spans="1:26" ht="6" customHeigh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1"/>
      <c r="Y1" s="1"/>
      <c r="Z1" s="1"/>
    </row>
    <row r="2" spans="1:26" ht="24.75" customHeight="1">
      <c r="A2" s="26"/>
      <c r="B2" s="43" t="s">
        <v>0</v>
      </c>
      <c r="C2" s="44"/>
      <c r="D2" s="44"/>
      <c r="E2" s="44"/>
      <c r="F2" s="44"/>
      <c r="G2" s="44"/>
      <c r="H2" s="44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1"/>
      <c r="Y2" s="1"/>
      <c r="Z2" s="1"/>
    </row>
    <row r="3" spans="1:26" ht="24.75" customHeight="1">
      <c r="A3" s="26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1"/>
      <c r="Y3" s="1"/>
      <c r="Z3" s="1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1"/>
      <c r="B5" s="23"/>
      <c r="C5" s="24"/>
      <c r="D5" s="24"/>
      <c r="E5" s="24"/>
      <c r="F5" s="2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6" t="s">
        <v>1</v>
      </c>
      <c r="S5" s="7"/>
      <c r="T5" s="5"/>
      <c r="U5" s="1"/>
      <c r="V5" s="1"/>
      <c r="W5" s="1"/>
      <c r="X5" s="1"/>
      <c r="Y5" s="1"/>
      <c r="Z5" s="1"/>
    </row>
    <row r="6" spans="1:26" ht="15" customHeight="1">
      <c r="A6" s="1"/>
      <c r="B6" s="25" t="s">
        <v>2</v>
      </c>
      <c r="C6" s="24"/>
      <c r="D6" s="24"/>
      <c r="E6" s="24"/>
      <c r="F6" s="24"/>
      <c r="G6" s="1"/>
      <c r="H6" s="1"/>
      <c r="I6" s="1"/>
      <c r="J6" s="1"/>
      <c r="K6" s="1"/>
      <c r="L6" s="1"/>
      <c r="M6" s="1"/>
      <c r="N6" s="1"/>
      <c r="O6" s="1"/>
      <c r="P6" s="10"/>
      <c r="Q6" s="11"/>
      <c r="R6" s="37">
        <f>11000+4600</f>
        <v>15600</v>
      </c>
      <c r="S6" s="38">
        <f>11750+4800</f>
        <v>16550</v>
      </c>
      <c r="T6" s="5"/>
      <c r="U6" s="1"/>
      <c r="V6" s="1"/>
      <c r="W6" s="1"/>
      <c r="X6" s="1"/>
      <c r="Y6" s="1"/>
      <c r="Z6" s="1"/>
    </row>
    <row r="7" spans="1:26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0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1"/>
      <c r="B8" s="28" t="s">
        <v>3</v>
      </c>
      <c r="C8" s="29"/>
      <c r="D8" s="29"/>
      <c r="E8" s="29"/>
      <c r="F8" s="1"/>
      <c r="G8" s="1"/>
      <c r="H8" s="1"/>
      <c r="I8" s="1"/>
      <c r="J8" s="1"/>
      <c r="K8" s="1"/>
      <c r="L8" s="1"/>
      <c r="M8" s="1"/>
      <c r="N8" s="1"/>
      <c r="O8" s="1"/>
      <c r="P8" s="10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"/>
      <c r="B9" s="30" t="s">
        <v>4</v>
      </c>
      <c r="C9" s="29"/>
      <c r="D9" s="31" t="s">
        <v>5</v>
      </c>
      <c r="E9" s="31"/>
      <c r="F9" s="1"/>
      <c r="G9" s="1"/>
      <c r="H9" s="1"/>
      <c r="I9" s="1"/>
      <c r="J9" s="1"/>
      <c r="K9" s="1"/>
      <c r="L9" s="1"/>
      <c r="M9" s="1"/>
      <c r="N9" s="6" t="s">
        <v>6</v>
      </c>
      <c r="O9" s="7"/>
      <c r="P9" s="9"/>
      <c r="Q9" s="1"/>
      <c r="R9" s="1"/>
      <c r="S9" s="1"/>
      <c r="T9" s="1"/>
      <c r="U9" s="1"/>
      <c r="V9" s="6" t="s">
        <v>7</v>
      </c>
      <c r="W9" s="7"/>
      <c r="X9" s="1"/>
      <c r="Y9" s="1"/>
      <c r="Z9" s="1"/>
    </row>
    <row r="10" spans="1:26" ht="15" customHeight="1">
      <c r="A10" s="1"/>
      <c r="B10" s="32" t="s">
        <v>8</v>
      </c>
      <c r="C10" s="33"/>
      <c r="D10" s="34" t="s">
        <v>9</v>
      </c>
      <c r="E10" s="34"/>
      <c r="F10" s="1"/>
      <c r="G10" s="1"/>
      <c r="H10" s="1"/>
      <c r="I10" s="1"/>
      <c r="J10" s="1"/>
      <c r="K10" s="1"/>
      <c r="L10" s="10"/>
      <c r="M10" s="11"/>
      <c r="N10" s="13">
        <f>R14-R6</f>
        <v>4980</v>
      </c>
      <c r="O10" s="14">
        <f>S14-S6</f>
        <v>5500</v>
      </c>
      <c r="P10" s="4"/>
      <c r="Q10" s="1"/>
      <c r="R10" s="1"/>
      <c r="S10" s="1"/>
      <c r="T10" s="10"/>
      <c r="U10" s="11"/>
      <c r="V10" s="39">
        <v>21000</v>
      </c>
      <c r="W10" s="40">
        <v>22500</v>
      </c>
      <c r="X10" s="1"/>
      <c r="Y10" s="1"/>
      <c r="Z10" s="1"/>
    </row>
    <row r="11" spans="1:26" ht="15" customHeight="1">
      <c r="A11" s="1"/>
      <c r="B11" s="32"/>
      <c r="C11" s="33"/>
      <c r="D11" s="33"/>
      <c r="E11" s="35"/>
      <c r="F11" s="1"/>
      <c r="G11" s="1"/>
      <c r="H11" s="1"/>
      <c r="I11" s="1"/>
      <c r="J11" s="1"/>
      <c r="K11" s="1"/>
      <c r="L11" s="10"/>
      <c r="M11" s="1"/>
      <c r="N11" s="5"/>
      <c r="O11" s="5"/>
      <c r="P11" s="10"/>
      <c r="Q11" s="1"/>
      <c r="R11" s="1"/>
      <c r="S11" s="1"/>
      <c r="T11" s="10"/>
      <c r="U11" s="1"/>
      <c r="V11" s="1"/>
      <c r="W11" s="1"/>
      <c r="X11" s="1"/>
      <c r="Y11" s="1"/>
      <c r="Z11" s="1"/>
    </row>
    <row r="12" spans="1:26" ht="15" customHeight="1">
      <c r="A12" s="1"/>
      <c r="B12" s="32" t="s">
        <v>10</v>
      </c>
      <c r="C12" s="33"/>
      <c r="D12" s="31" t="s">
        <v>11</v>
      </c>
      <c r="E12" s="31"/>
      <c r="F12" s="1"/>
      <c r="G12" s="1"/>
      <c r="H12" s="1"/>
      <c r="I12" s="1"/>
      <c r="J12" s="1"/>
      <c r="K12" s="1"/>
      <c r="L12" s="10"/>
      <c r="M12" s="1"/>
      <c r="N12" s="5"/>
      <c r="O12" s="5"/>
      <c r="P12" s="10"/>
      <c r="Q12" s="1"/>
      <c r="R12" s="1"/>
      <c r="S12" s="1"/>
      <c r="T12" s="10"/>
      <c r="U12" s="1"/>
      <c r="V12" s="1"/>
      <c r="W12" s="1"/>
      <c r="X12" s="1"/>
      <c r="Y12" s="1"/>
      <c r="Z12" s="1"/>
    </row>
    <row r="13" spans="1:26" ht="15" customHeight="1">
      <c r="A13" s="1"/>
      <c r="B13" s="32" t="s">
        <v>12</v>
      </c>
      <c r="C13" s="33"/>
      <c r="D13" s="36" t="s">
        <v>13</v>
      </c>
      <c r="E13" s="36"/>
      <c r="F13" s="1"/>
      <c r="G13" s="2"/>
      <c r="H13" s="1"/>
      <c r="I13" s="1"/>
      <c r="J13" s="6" t="s">
        <v>14</v>
      </c>
      <c r="K13" s="7"/>
      <c r="L13" s="9"/>
      <c r="M13" s="1"/>
      <c r="N13" s="1"/>
      <c r="O13" s="1"/>
      <c r="P13" s="10"/>
      <c r="Q13" s="9"/>
      <c r="R13" s="6" t="s">
        <v>15</v>
      </c>
      <c r="S13" s="7"/>
      <c r="T13" s="9"/>
      <c r="U13" s="1"/>
      <c r="V13" s="1"/>
      <c r="W13" s="1"/>
      <c r="X13" s="1"/>
      <c r="Y13" s="1"/>
      <c r="Z13" s="1"/>
    </row>
    <row r="14" spans="1:26" ht="15" customHeight="1">
      <c r="A14" s="1"/>
      <c r="B14" s="1"/>
      <c r="C14" s="1"/>
      <c r="D14" s="1"/>
      <c r="E14" s="1"/>
      <c r="F14" s="1"/>
      <c r="G14" s="2"/>
      <c r="H14" s="10"/>
      <c r="I14" s="11"/>
      <c r="J14" s="13">
        <f>N10-N18</f>
        <v>1180</v>
      </c>
      <c r="K14" s="14">
        <f>O10-O18</f>
        <v>1500</v>
      </c>
      <c r="L14" s="4"/>
      <c r="M14" s="1"/>
      <c r="N14" s="1"/>
      <c r="O14" s="1"/>
      <c r="P14" s="1"/>
      <c r="Q14" s="1"/>
      <c r="R14" s="13">
        <f>V10-(V18*V10)</f>
        <v>20580</v>
      </c>
      <c r="S14" s="14">
        <f>W10-(W18*W10)</f>
        <v>22050</v>
      </c>
      <c r="T14" s="4"/>
      <c r="U14" s="1"/>
      <c r="V14" s="1"/>
      <c r="W14" s="1"/>
      <c r="X14" s="1"/>
      <c r="Y14" s="1"/>
      <c r="Z14" s="1"/>
    </row>
    <row r="15" spans="1:26" ht="15" customHeight="1">
      <c r="A15" s="1"/>
      <c r="B15" s="1"/>
      <c r="C15" s="1"/>
      <c r="D15" s="1"/>
      <c r="E15" s="1"/>
      <c r="F15" s="1"/>
      <c r="G15" s="1"/>
      <c r="H15" s="10"/>
      <c r="I15" s="1"/>
      <c r="J15" s="1"/>
      <c r="K15" s="1"/>
      <c r="L15" s="10"/>
      <c r="M15" s="1"/>
      <c r="N15" s="1"/>
      <c r="O15" s="1"/>
      <c r="P15" s="1"/>
      <c r="Q15" s="1"/>
      <c r="R15" s="16"/>
      <c r="S15" s="1"/>
      <c r="T15" s="10"/>
      <c r="U15" s="1"/>
      <c r="V15" s="1"/>
      <c r="W15" s="1"/>
      <c r="X15" s="1"/>
      <c r="Y15" s="1"/>
      <c r="Z15" s="1"/>
    </row>
    <row r="16" spans="1:26" ht="15" customHeight="1">
      <c r="A16" s="1"/>
      <c r="B16" s="1"/>
      <c r="C16" s="1"/>
      <c r="D16" s="1"/>
      <c r="E16" s="1"/>
      <c r="F16" s="1"/>
      <c r="G16" s="1"/>
      <c r="H16" s="10"/>
      <c r="I16" s="1"/>
      <c r="J16" s="1"/>
      <c r="K16" s="1"/>
      <c r="L16" s="10"/>
      <c r="M16" s="1"/>
      <c r="N16" s="1"/>
      <c r="O16" s="1"/>
      <c r="P16" s="1"/>
      <c r="Q16" s="1"/>
      <c r="R16" s="17"/>
      <c r="S16" s="1"/>
      <c r="T16" s="10"/>
      <c r="U16" s="1"/>
      <c r="V16" s="1"/>
      <c r="W16" s="1"/>
      <c r="X16" s="1"/>
      <c r="Y16" s="1"/>
      <c r="Z16" s="1"/>
    </row>
    <row r="17" spans="1:26" ht="15" customHeight="1">
      <c r="A17" s="1"/>
      <c r="B17" s="1"/>
      <c r="C17" s="1"/>
      <c r="D17" s="1"/>
      <c r="E17" s="1"/>
      <c r="F17" s="6" t="s">
        <v>16</v>
      </c>
      <c r="G17" s="7"/>
      <c r="H17" s="9"/>
      <c r="I17" s="1"/>
      <c r="J17" s="1"/>
      <c r="K17" s="1"/>
      <c r="L17" s="10"/>
      <c r="M17" s="9"/>
      <c r="N17" s="6" t="s">
        <v>17</v>
      </c>
      <c r="O17" s="7"/>
      <c r="P17" s="5"/>
      <c r="Q17" s="1"/>
      <c r="R17" s="17"/>
      <c r="S17" s="1"/>
      <c r="T17" s="10"/>
      <c r="U17" s="9"/>
      <c r="V17" s="6" t="s">
        <v>18</v>
      </c>
      <c r="W17" s="7"/>
      <c r="X17" s="1"/>
      <c r="Y17" s="1"/>
      <c r="Z17" s="1"/>
    </row>
    <row r="18" spans="1:26" ht="15" customHeight="1">
      <c r="A18" s="1"/>
      <c r="B18" s="1"/>
      <c r="C18" s="1"/>
      <c r="D18" s="10"/>
      <c r="E18" s="11"/>
      <c r="F18" s="8">
        <f>J14/J22</f>
        <v>0.057337220602526724</v>
      </c>
      <c r="G18" s="15">
        <f>K14/K22</f>
        <v>0.06802721088435375</v>
      </c>
      <c r="H18" s="4"/>
      <c r="I18" s="1"/>
      <c r="J18" s="1"/>
      <c r="K18" s="1"/>
      <c r="L18" s="1"/>
      <c r="M18" s="1"/>
      <c r="N18" s="37">
        <v>3800</v>
      </c>
      <c r="O18" s="38">
        <v>4000</v>
      </c>
      <c r="P18" s="5"/>
      <c r="Q18" s="1"/>
      <c r="R18" s="17"/>
      <c r="S18" s="1"/>
      <c r="T18" s="1"/>
      <c r="U18" s="1"/>
      <c r="V18" s="41">
        <v>0.02</v>
      </c>
      <c r="W18" s="42">
        <v>0.02</v>
      </c>
      <c r="X18" s="1"/>
      <c r="Y18" s="1"/>
      <c r="Z18" s="1"/>
    </row>
    <row r="19" spans="1:26" ht="15" customHeight="1">
      <c r="A19" s="1"/>
      <c r="B19" s="1"/>
      <c r="C19" s="1"/>
      <c r="D19" s="10"/>
      <c r="E19" s="1"/>
      <c r="F19" s="1"/>
      <c r="G19" s="1"/>
      <c r="H19" s="10"/>
      <c r="I19" s="1"/>
      <c r="J19" s="1"/>
      <c r="K19" s="1"/>
      <c r="L19" s="1"/>
      <c r="M19" s="1"/>
      <c r="N19" s="1"/>
      <c r="O19" s="1"/>
      <c r="P19" s="1"/>
      <c r="Q19" s="1"/>
      <c r="R19" s="17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"/>
      <c r="B20" s="1"/>
      <c r="C20" s="1"/>
      <c r="D20" s="10"/>
      <c r="E20" s="1"/>
      <c r="F20" s="1"/>
      <c r="G20" s="1"/>
      <c r="H20" s="10"/>
      <c r="I20" s="1"/>
      <c r="J20" s="1"/>
      <c r="K20" s="1"/>
      <c r="L20" s="1"/>
      <c r="M20" s="1"/>
      <c r="N20" s="1"/>
      <c r="O20" s="1"/>
      <c r="P20" s="1"/>
      <c r="Q20" s="1"/>
      <c r="R20" s="17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1"/>
      <c r="B21" s="6" t="s">
        <v>19</v>
      </c>
      <c r="C21" s="7"/>
      <c r="D21" s="9"/>
      <c r="E21" s="5"/>
      <c r="F21" s="1"/>
      <c r="G21" s="1"/>
      <c r="H21" s="5"/>
      <c r="I21" s="4"/>
      <c r="J21" s="6" t="s">
        <v>15</v>
      </c>
      <c r="K21" s="7"/>
      <c r="L21" s="18"/>
      <c r="M21" s="19"/>
      <c r="N21" s="19"/>
      <c r="O21" s="19"/>
      <c r="P21" s="19"/>
      <c r="Q21" s="19"/>
      <c r="R21" s="20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1"/>
      <c r="B22" s="8">
        <f>F18/F26</f>
        <v>0.04262679665785514</v>
      </c>
      <c r="C22" s="15">
        <f>G18/G26</f>
        <v>0.04751106791923119</v>
      </c>
      <c r="D22" s="5"/>
      <c r="E22" s="12"/>
      <c r="F22" s="1"/>
      <c r="G22" s="1"/>
      <c r="H22" s="1"/>
      <c r="I22" s="1"/>
      <c r="J22" s="13">
        <f>R14</f>
        <v>20580</v>
      </c>
      <c r="K22" s="14">
        <f>S14</f>
        <v>22050</v>
      </c>
      <c r="L22" s="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1"/>
      <c r="B23" s="1"/>
      <c r="C23" s="1"/>
      <c r="D23" s="1"/>
      <c r="E23" s="12"/>
      <c r="F23" s="1"/>
      <c r="G23" s="1"/>
      <c r="H23" s="10"/>
      <c r="I23" s="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1"/>
      <c r="B24" s="1"/>
      <c r="C24" s="1"/>
      <c r="D24" s="1"/>
      <c r="E24" s="12"/>
      <c r="F24" s="1"/>
      <c r="G24" s="1"/>
      <c r="H24" s="1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1"/>
      <c r="B25" s="1"/>
      <c r="C25" s="1"/>
      <c r="D25" s="1"/>
      <c r="E25" s="9"/>
      <c r="F25" s="6" t="s">
        <v>20</v>
      </c>
      <c r="G25" s="7"/>
      <c r="H25" s="1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>
      <c r="A26" s="1"/>
      <c r="B26" s="1"/>
      <c r="C26" s="1"/>
      <c r="D26" s="1"/>
      <c r="E26" s="1"/>
      <c r="F26" s="21">
        <f>J22/J31</f>
        <v>1.3450980392156864</v>
      </c>
      <c r="G26" s="22">
        <f>K22/K31</f>
        <v>1.4318181818181819</v>
      </c>
      <c r="H26" s="9"/>
      <c r="I26" s="1"/>
      <c r="J26" s="1"/>
      <c r="K26" s="1"/>
      <c r="L26" s="1"/>
      <c r="M26" s="1"/>
      <c r="N26" s="6" t="s">
        <v>21</v>
      </c>
      <c r="O26" s="7"/>
      <c r="P26" s="5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>
      <c r="A27" s="1"/>
      <c r="B27" s="1"/>
      <c r="C27" s="1"/>
      <c r="D27" s="1"/>
      <c r="E27" s="1"/>
      <c r="F27" s="1"/>
      <c r="G27" s="1"/>
      <c r="H27" s="4"/>
      <c r="I27" s="1"/>
      <c r="J27" s="1"/>
      <c r="K27" s="1"/>
      <c r="L27" s="10"/>
      <c r="M27" s="11"/>
      <c r="N27" s="37">
        <v>8000</v>
      </c>
      <c r="O27" s="38">
        <v>8000</v>
      </c>
      <c r="P27" s="5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>
      <c r="A28" s="1"/>
      <c r="B28" s="1"/>
      <c r="C28" s="1"/>
      <c r="D28" s="1"/>
      <c r="E28" s="1"/>
      <c r="F28" s="1"/>
      <c r="G28" s="1"/>
      <c r="H28" s="10"/>
      <c r="I28" s="1"/>
      <c r="J28" s="1"/>
      <c r="K28" s="1"/>
      <c r="L28" s="10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1"/>
      <c r="B29" s="1"/>
      <c r="C29" s="1"/>
      <c r="D29" s="1"/>
      <c r="E29" s="1"/>
      <c r="F29" s="1"/>
      <c r="G29" s="1"/>
      <c r="H29" s="10"/>
      <c r="I29" s="1"/>
      <c r="J29" s="1"/>
      <c r="K29" s="1"/>
      <c r="L29" s="1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>
      <c r="A30" s="1"/>
      <c r="B30" s="1"/>
      <c r="C30" s="1"/>
      <c r="D30" s="1"/>
      <c r="E30" s="1"/>
      <c r="F30" s="1"/>
      <c r="G30" s="1"/>
      <c r="H30" s="10"/>
      <c r="I30" s="9"/>
      <c r="J30" s="6" t="s">
        <v>22</v>
      </c>
      <c r="K30" s="7"/>
      <c r="L30" s="9"/>
      <c r="M30" s="1"/>
      <c r="N30" s="1"/>
      <c r="O30" s="1"/>
      <c r="P30" s="1"/>
      <c r="Q30" s="1"/>
      <c r="R30" s="6" t="s">
        <v>23</v>
      </c>
      <c r="S30" s="7"/>
      <c r="T30" s="5"/>
      <c r="U30" s="1"/>
      <c r="V30" s="1"/>
      <c r="W30" s="1"/>
      <c r="X30" s="1"/>
      <c r="Y30" s="1"/>
      <c r="Z30" s="1"/>
    </row>
    <row r="31" spans="1:26" ht="15" customHeight="1">
      <c r="A31" s="1"/>
      <c r="B31" s="1"/>
      <c r="C31" s="1"/>
      <c r="D31" s="1"/>
      <c r="E31" s="1"/>
      <c r="F31" s="1"/>
      <c r="G31" s="1"/>
      <c r="H31" s="1"/>
      <c r="I31" s="1"/>
      <c r="J31" s="13">
        <f>N27+N35</f>
        <v>15300</v>
      </c>
      <c r="K31" s="14">
        <f>O27+O35</f>
        <v>15400</v>
      </c>
      <c r="L31" s="4"/>
      <c r="M31" s="1"/>
      <c r="N31" s="1"/>
      <c r="O31" s="1"/>
      <c r="P31" s="10"/>
      <c r="Q31" s="11"/>
      <c r="R31" s="37">
        <v>4600</v>
      </c>
      <c r="S31" s="38">
        <v>4700</v>
      </c>
      <c r="T31" s="5"/>
      <c r="U31" s="1"/>
      <c r="V31" s="1"/>
      <c r="W31" s="1"/>
      <c r="X31" s="1"/>
      <c r="Y31" s="1"/>
      <c r="Z31" s="1"/>
    </row>
    <row r="32" spans="1:26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0"/>
      <c r="M32" s="1"/>
      <c r="N32" s="1"/>
      <c r="O32" s="1"/>
      <c r="P32" s="10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0"/>
      <c r="M33" s="1"/>
      <c r="N33" s="1"/>
      <c r="O33" s="1"/>
      <c r="P33" s="10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0"/>
      <c r="M34" s="9"/>
      <c r="N34" s="6" t="s">
        <v>24</v>
      </c>
      <c r="O34" s="7"/>
      <c r="P34" s="9"/>
      <c r="Q34" s="9"/>
      <c r="R34" s="6" t="s">
        <v>25</v>
      </c>
      <c r="S34" s="7"/>
      <c r="T34" s="5"/>
      <c r="U34" s="1"/>
      <c r="V34" s="1"/>
      <c r="W34" s="1"/>
      <c r="X34" s="1"/>
      <c r="Y34" s="1"/>
      <c r="Z34" s="1"/>
    </row>
    <row r="35" spans="1:26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3">
        <f>R31+R35+R39</f>
        <v>7300</v>
      </c>
      <c r="O35" s="14">
        <f>S31+S35+S39</f>
        <v>7400</v>
      </c>
      <c r="P35" s="4"/>
      <c r="Q35" s="1"/>
      <c r="R35" s="37">
        <v>1900</v>
      </c>
      <c r="S35" s="38">
        <v>1900</v>
      </c>
      <c r="T35" s="5"/>
      <c r="U35" s="1"/>
      <c r="V35" s="1"/>
      <c r="W35" s="1"/>
      <c r="X35" s="1"/>
      <c r="Y35" s="1"/>
      <c r="Z35" s="1"/>
    </row>
    <row r="36" spans="1:26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0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0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0"/>
      <c r="Q38" s="9"/>
      <c r="R38" s="6" t="s">
        <v>26</v>
      </c>
      <c r="S38" s="7"/>
      <c r="T38" s="5"/>
      <c r="U38" s="1"/>
      <c r="V38" s="1"/>
      <c r="W38" s="1"/>
      <c r="X38" s="1"/>
      <c r="Y38" s="1"/>
      <c r="Z38" s="1"/>
    </row>
    <row r="39" spans="1:2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7">
        <v>800</v>
      </c>
      <c r="S39" s="38">
        <v>800</v>
      </c>
      <c r="T39" s="5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</sheetData>
  <sheetProtection/>
  <printOptions horizontalCentered="1" verticalCentered="1"/>
  <pageMargins left="0" right="0" top="0.53" bottom="0" header="0" footer="0"/>
  <pageSetup fitToHeight="1" fitToWidth="1" horizontalDpi="300" verticalDpi="300" orientation="landscape" paperSize="9" scale="94" r:id="rId2"/>
  <headerFooter alignWithMargins="0">
    <oddHeader>&amp;C&amp;"Arial,Fett"&amp;24ROI-Baum / Kennzahlenstruktur</oddHeader>
    <oddFooter>&amp;L&amp;8 ControllerSpielwiese.de&amp;R&amp;8&amp;F / &amp;A /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Joachim Becker</Manager>
  <Company>WebSolutions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ROI-Kennzahlenbaum gemäß DuPont-Kennzahlenstruktur</dc:title>
  <dc:subject/>
  <dc:creator>Joachim Becker WebSolutions</dc:creator>
  <cp:keywords>ROI-Kennzahlenbaum ROI Kennzahlenstruktur Treiberbaum</cp:keywords>
  <dc:description>C by Joachim Becker WebSolutions
http://www.controllerspielwiese.de</dc:description>
  <cp:lastModifiedBy>ControllerSpielwiese</cp:lastModifiedBy>
  <cp:lastPrinted>2002-03-20T13:30:29Z</cp:lastPrinted>
  <dcterms:created xsi:type="dcterms:W3CDTF">2002-03-20T12:20:24Z</dcterms:created>
  <dcterms:modified xsi:type="dcterms:W3CDTF">2024-02-18T17:21:51Z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